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olga.margulis\Desktop\"/>
    </mc:Choice>
  </mc:AlternateContent>
  <xr:revisionPtr revIDLastSave="0" documentId="13_ncr:1_{76630A0F-0CE4-4C22-81FB-B55F91770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C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Margulis</author>
  </authors>
  <commentList>
    <comment ref="A10" authorId="0" shapeId="0" xr:uid="{509F6FD4-90EB-42B1-BFCC-12A631D72DD8}">
      <text>
        <r>
          <rPr>
            <b/>
            <sz val="9"/>
            <color indexed="81"/>
            <rFont val="Segoe UI"/>
            <charset val="1"/>
          </rPr>
          <t>Olga Margulis:</t>
        </r>
        <r>
          <rPr>
            <sz val="9"/>
            <color indexed="81"/>
            <rFont val="Segoe UI"/>
            <charset val="1"/>
          </rPr>
          <t xml:space="preserve">
vanus juhtumikaardi sisestamise kuupäeval</t>
        </r>
      </text>
    </comment>
  </commentList>
</comments>
</file>

<file path=xl/sharedStrings.xml><?xml version="1.0" encoding="utf-8"?>
<sst xmlns="http://schemas.openxmlformats.org/spreadsheetml/2006/main" count="32" uniqueCount="28">
  <si>
    <t>Unikaalsed juhtumikaardid</t>
  </si>
  <si>
    <t>kokku</t>
  </si>
  <si>
    <t>Unikaalsed inimesed</t>
  </si>
  <si>
    <t>unikaalsed inimesed soo lõikes</t>
  </si>
  <si>
    <t>18-25</t>
  </si>
  <si>
    <t>26-35</t>
  </si>
  <si>
    <t>36-45</t>
  </si>
  <si>
    <t>46-55</t>
  </si>
  <si>
    <t>56-65</t>
  </si>
  <si>
    <t>unikaalsed inimesed vanusegruppide lõikes</t>
  </si>
  <si>
    <t>mehed</t>
  </si>
  <si>
    <t>naised</t>
  </si>
  <si>
    <t>sugu teadmata</t>
  </si>
  <si>
    <t>vanus teadmata</t>
  </si>
  <si>
    <t>üle 65</t>
  </si>
  <si>
    <t>alla 18</t>
  </si>
  <si>
    <t>Uued juhtumid</t>
  </si>
  <si>
    <t>*ühe juhtumiga võib olla seotud mitu inimest</t>
  </si>
  <si>
    <t>*unikaalsed inimesed - kui on anonüümne juhtum (isikukood ja/või nimi puudu), siis arvestatud, et üks rida=üks inimene.</t>
  </si>
  <si>
    <t>Kriisitelefoni pöördumised</t>
  </si>
  <si>
    <t>Pöördumisi kokku</t>
  </si>
  <si>
    <t>sh lähisuhtevägivallaga seotud pöördumised</t>
  </si>
  <si>
    <t>Vägivallast loobumise tugiliini pöördumised</t>
  </si>
  <si>
    <t>esmakordseid</t>
  </si>
  <si>
    <t>politsei poolt suunatud</t>
  </si>
  <si>
    <t>proaktiivse vestluse nõusolekulehti</t>
  </si>
  <si>
    <t>pöördumiste %, millel olid proaktiivse vestluse nõusolekulehed*</t>
  </si>
  <si>
    <t>*proaktiivse vestluse nõusolekulehtedega pöördumiste osakaal kõikidest esmakordsetest pöördumistest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</si>
</sst>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0" fillId="2" borderId="4" xfId="0" applyFill="1" applyBorder="1"/>
    <xf numFmtId="3" fontId="2" fillId="0" borderId="14" xfId="0" applyNumberFormat="1" applyFont="1" applyBorder="1"/>
    <xf numFmtId="3" fontId="3" fillId="0" borderId="7" xfId="0" applyNumberFormat="1" applyFont="1" applyBorder="1"/>
    <xf numFmtId="0" fontId="2" fillId="0" borderId="9" xfId="0" applyFont="1" applyBorder="1" applyAlignment="1">
      <alignment horizontal="right" wrapText="1"/>
    </xf>
    <xf numFmtId="3" fontId="2" fillId="0" borderId="11" xfId="0" applyNumberFormat="1" applyFont="1" applyBorder="1"/>
    <xf numFmtId="3" fontId="3" fillId="0" borderId="12" xfId="0" applyNumberFormat="1" applyFont="1" applyBorder="1"/>
    <xf numFmtId="3" fontId="0" fillId="0" borderId="13" xfId="0" applyNumberFormat="1" applyFont="1" applyBorder="1"/>
    <xf numFmtId="3" fontId="2" fillId="0" borderId="13" xfId="0" applyNumberFormat="1" applyFont="1" applyBorder="1"/>
    <xf numFmtId="0" fontId="2" fillId="0" borderId="13" xfId="0" applyFont="1" applyBorder="1"/>
    <xf numFmtId="9" fontId="2" fillId="0" borderId="14" xfId="1" applyFont="1" applyBorder="1"/>
    <xf numFmtId="0" fontId="3" fillId="0" borderId="6" xfId="0" applyFont="1" applyBorder="1"/>
    <xf numFmtId="0" fontId="0" fillId="0" borderId="8" xfId="0" applyBorder="1"/>
    <xf numFmtId="0" fontId="0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wrapText="1"/>
    </xf>
    <xf numFmtId="0" fontId="2" fillId="0" borderId="8" xfId="0" applyFont="1" applyBorder="1" applyAlignment="1">
      <alignment horizontal="right"/>
    </xf>
    <xf numFmtId="9" fontId="2" fillId="0" borderId="0" xfId="1" applyFont="1" applyBorder="1"/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/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L36" sqref="L36"/>
    </sheetView>
  </sheetViews>
  <sheetFormatPr defaultRowHeight="15" x14ac:dyDescent="0.25"/>
  <cols>
    <col min="1" max="1" width="25.42578125" customWidth="1"/>
    <col min="2" max="2" width="22.42578125" customWidth="1"/>
    <col min="3" max="3" width="9.140625" customWidth="1"/>
  </cols>
  <sheetData>
    <row r="1" spans="1:5" x14ac:dyDescent="0.25">
      <c r="A1" s="2" t="s">
        <v>16</v>
      </c>
    </row>
    <row r="2" spans="1:5" x14ac:dyDescent="0.25">
      <c r="A2" s="1" t="s">
        <v>18</v>
      </c>
      <c r="B2" s="1"/>
    </row>
    <row r="3" spans="1:5" x14ac:dyDescent="0.25">
      <c r="A3" s="1" t="s">
        <v>17</v>
      </c>
    </row>
    <row r="4" spans="1:5" x14ac:dyDescent="0.25">
      <c r="A4" s="8"/>
      <c r="B4" s="9"/>
      <c r="C4" s="10">
        <v>2021</v>
      </c>
      <c r="D4" s="10">
        <v>2022</v>
      </c>
      <c r="E4" s="10">
        <v>2023</v>
      </c>
    </row>
    <row r="5" spans="1:5" ht="15.75" thickBot="1" x14ac:dyDescent="0.3">
      <c r="A5" s="11" t="s">
        <v>0</v>
      </c>
      <c r="B5" s="12"/>
      <c r="C5" s="16">
        <v>4400</v>
      </c>
      <c r="D5" s="16">
        <v>3719</v>
      </c>
      <c r="E5" s="16">
        <v>3586</v>
      </c>
    </row>
    <row r="6" spans="1:5" x14ac:dyDescent="0.25">
      <c r="A6" s="13" t="s">
        <v>2</v>
      </c>
      <c r="B6" s="14" t="s">
        <v>1</v>
      </c>
      <c r="C6" s="15">
        <v>5494</v>
      </c>
      <c r="D6" s="15">
        <v>4636</v>
      </c>
      <c r="E6" s="15">
        <v>4539</v>
      </c>
    </row>
    <row r="7" spans="1:5" x14ac:dyDescent="0.25">
      <c r="A7" s="38" t="s">
        <v>3</v>
      </c>
      <c r="B7" s="4" t="s">
        <v>10</v>
      </c>
      <c r="C7" s="6">
        <v>1835</v>
      </c>
      <c r="D7" s="6">
        <v>1518</v>
      </c>
      <c r="E7" s="40">
        <v>1546</v>
      </c>
    </row>
    <row r="8" spans="1:5" x14ac:dyDescent="0.25">
      <c r="A8" s="38"/>
      <c r="B8" s="4" t="s">
        <v>11</v>
      </c>
      <c r="C8" s="6">
        <v>3525</v>
      </c>
      <c r="D8" s="6">
        <v>3003</v>
      </c>
      <c r="E8" s="40">
        <v>2875</v>
      </c>
    </row>
    <row r="9" spans="1:5" x14ac:dyDescent="0.25">
      <c r="A9" s="39"/>
      <c r="B9" s="5" t="s">
        <v>12</v>
      </c>
      <c r="C9" s="7">
        <v>135</v>
      </c>
      <c r="D9" s="7">
        <v>115</v>
      </c>
      <c r="E9" s="41">
        <v>118</v>
      </c>
    </row>
    <row r="10" spans="1:5" x14ac:dyDescent="0.25">
      <c r="A10" s="38" t="s">
        <v>9</v>
      </c>
      <c r="B10" s="4" t="s">
        <v>15</v>
      </c>
      <c r="C10" s="6">
        <v>953</v>
      </c>
      <c r="D10" s="6">
        <v>695</v>
      </c>
      <c r="E10" s="6">
        <v>659</v>
      </c>
    </row>
    <row r="11" spans="1:5" x14ac:dyDescent="0.25">
      <c r="A11" s="38"/>
      <c r="B11" s="4" t="s">
        <v>4</v>
      </c>
      <c r="C11" s="6">
        <v>576</v>
      </c>
      <c r="D11" s="6">
        <v>478</v>
      </c>
      <c r="E11" s="6">
        <v>479</v>
      </c>
    </row>
    <row r="12" spans="1:5" x14ac:dyDescent="0.25">
      <c r="A12" s="38"/>
      <c r="B12" s="4" t="s">
        <v>5</v>
      </c>
      <c r="C12" s="6">
        <v>1111</v>
      </c>
      <c r="D12" s="6">
        <v>866</v>
      </c>
      <c r="E12" s="6">
        <v>958</v>
      </c>
    </row>
    <row r="13" spans="1:5" x14ac:dyDescent="0.25">
      <c r="A13" s="38"/>
      <c r="B13" s="4" t="s">
        <v>6</v>
      </c>
      <c r="C13" s="6">
        <v>1185</v>
      </c>
      <c r="D13" s="6">
        <v>1075</v>
      </c>
      <c r="E13" s="6">
        <v>1026</v>
      </c>
    </row>
    <row r="14" spans="1:5" x14ac:dyDescent="0.25">
      <c r="A14" s="38"/>
      <c r="B14" s="4" t="s">
        <v>7</v>
      </c>
      <c r="C14" s="6">
        <v>686</v>
      </c>
      <c r="D14" s="6">
        <v>701</v>
      </c>
      <c r="E14" s="6">
        <v>578</v>
      </c>
    </row>
    <row r="15" spans="1:5" x14ac:dyDescent="0.25">
      <c r="A15" s="38"/>
      <c r="B15" s="4" t="s">
        <v>8</v>
      </c>
      <c r="C15" s="6">
        <v>422</v>
      </c>
      <c r="D15" s="6">
        <v>362</v>
      </c>
      <c r="E15" s="6">
        <v>348</v>
      </c>
    </row>
    <row r="16" spans="1:5" x14ac:dyDescent="0.25">
      <c r="A16" s="38"/>
      <c r="B16" s="4" t="s">
        <v>14</v>
      </c>
      <c r="C16" s="6">
        <v>377</v>
      </c>
      <c r="D16" s="6">
        <v>301</v>
      </c>
      <c r="E16" s="6">
        <v>271</v>
      </c>
    </row>
    <row r="17" spans="1:5" x14ac:dyDescent="0.25">
      <c r="A17" s="39"/>
      <c r="B17" s="5" t="s">
        <v>13</v>
      </c>
      <c r="C17" s="7">
        <v>185</v>
      </c>
      <c r="D17" s="7">
        <v>158</v>
      </c>
      <c r="E17" s="7">
        <v>224</v>
      </c>
    </row>
    <row r="20" spans="1:5" x14ac:dyDescent="0.25">
      <c r="A20" s="2" t="s">
        <v>19</v>
      </c>
    </row>
    <row r="21" spans="1:5" x14ac:dyDescent="0.25">
      <c r="A21" s="8"/>
      <c r="B21" s="10">
        <v>2021</v>
      </c>
      <c r="C21" s="17">
        <v>2022</v>
      </c>
      <c r="D21" s="17">
        <v>2023</v>
      </c>
    </row>
    <row r="22" spans="1:5" x14ac:dyDescent="0.25">
      <c r="A22" s="3" t="s">
        <v>20</v>
      </c>
      <c r="B22" s="22">
        <v>6238</v>
      </c>
      <c r="C22" s="19">
        <v>8241</v>
      </c>
      <c r="D22" s="19">
        <v>6723</v>
      </c>
    </row>
    <row r="23" spans="1:5" ht="30" x14ac:dyDescent="0.25">
      <c r="A23" s="20" t="s">
        <v>21</v>
      </c>
      <c r="B23" s="18">
        <v>1413</v>
      </c>
      <c r="C23" s="21">
        <v>759</v>
      </c>
      <c r="D23" s="21">
        <v>556</v>
      </c>
    </row>
    <row r="24" spans="1:5" x14ac:dyDescent="0.25">
      <c r="A24" s="36"/>
      <c r="B24" s="37"/>
      <c r="C24" s="37"/>
    </row>
    <row r="26" spans="1:5" x14ac:dyDescent="0.25">
      <c r="A26" s="2" t="s">
        <v>22</v>
      </c>
    </row>
    <row r="27" spans="1:5" x14ac:dyDescent="0.25">
      <c r="A27" s="8"/>
      <c r="B27" s="9"/>
      <c r="C27" s="10">
        <v>2021</v>
      </c>
      <c r="D27" s="10">
        <v>2022</v>
      </c>
      <c r="E27" s="10">
        <v>2023</v>
      </c>
    </row>
    <row r="28" spans="1:5" x14ac:dyDescent="0.25">
      <c r="A28" s="3" t="s">
        <v>20</v>
      </c>
      <c r="B28" s="27" t="s">
        <v>1</v>
      </c>
      <c r="C28" s="22">
        <v>2033</v>
      </c>
      <c r="D28" s="22">
        <v>2310</v>
      </c>
      <c r="E28" s="22">
        <v>2549</v>
      </c>
    </row>
    <row r="29" spans="1:5" x14ac:dyDescent="0.25">
      <c r="A29" s="28"/>
      <c r="B29" s="29" t="s">
        <v>23</v>
      </c>
      <c r="C29" s="23">
        <v>736</v>
      </c>
      <c r="D29" s="23">
        <v>650</v>
      </c>
      <c r="E29" s="23">
        <v>750</v>
      </c>
    </row>
    <row r="30" spans="1:5" x14ac:dyDescent="0.25">
      <c r="A30" s="34" t="s">
        <v>24</v>
      </c>
      <c r="B30" s="30" t="s">
        <v>1</v>
      </c>
      <c r="C30" s="24">
        <v>249</v>
      </c>
      <c r="D30" s="24">
        <v>322</v>
      </c>
      <c r="E30" s="24">
        <v>470</v>
      </c>
    </row>
    <row r="31" spans="1:5" x14ac:dyDescent="0.25">
      <c r="A31" s="28"/>
      <c r="B31" s="30" t="s">
        <v>23</v>
      </c>
      <c r="C31" s="24">
        <v>189</v>
      </c>
      <c r="D31" s="24">
        <v>158</v>
      </c>
      <c r="E31" s="24">
        <v>192</v>
      </c>
    </row>
    <row r="32" spans="1:5" ht="30" x14ac:dyDescent="0.25">
      <c r="A32" s="28"/>
      <c r="B32" s="31" t="s">
        <v>25</v>
      </c>
      <c r="C32" s="25">
        <v>119</v>
      </c>
      <c r="D32" s="25">
        <v>67</v>
      </c>
      <c r="E32" s="25">
        <v>50</v>
      </c>
    </row>
    <row r="33" spans="1:5" ht="45" x14ac:dyDescent="0.25">
      <c r="A33" s="32"/>
      <c r="B33" s="33" t="s">
        <v>26</v>
      </c>
      <c r="C33" s="26">
        <f>C32/C29</f>
        <v>0.16168478260869565</v>
      </c>
      <c r="D33" s="26">
        <f>D32/D29</f>
        <v>0.10307692307692308</v>
      </c>
      <c r="E33" s="26">
        <v>7.0000000000000007E-2</v>
      </c>
    </row>
    <row r="34" spans="1:5" x14ac:dyDescent="0.25">
      <c r="A34" s="30" t="s">
        <v>27</v>
      </c>
      <c r="B34" s="31"/>
      <c r="C34" s="35"/>
      <c r="D34" s="35"/>
    </row>
  </sheetData>
  <mergeCells count="2">
    <mergeCell ref="A7:A9"/>
    <mergeCell ref="A10:A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Margulis</dc:creator>
  <cp:lastModifiedBy>Olga Margulis</cp:lastModifiedBy>
  <dcterms:created xsi:type="dcterms:W3CDTF">2015-06-05T18:17:20Z</dcterms:created>
  <dcterms:modified xsi:type="dcterms:W3CDTF">2024-01-30T07:36:35Z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